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65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<sst xmlns="http://schemas.openxmlformats.org/spreadsheetml/2006/main" count="39" uniqueCount="26">
  <si>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Württembergischer Schützenverband 1850 e.V.</t>
  </si>
  <si>
    <t>Schützenkreis Hohenstaufen</t>
  </si>
  <si>
    <t>Rundenwettkampf</t>
  </si>
  <si>
    <t>Ort:</t>
  </si>
  <si>
    <t>FSR A</t>
  </si>
  <si>
    <t>Luftpistole</t>
  </si>
  <si>
    <t>Datum:</t>
  </si>
  <si>
    <t>Luftgewehr</t>
  </si>
  <si>
    <t>FSR B</t>
  </si>
  <si>
    <t>Mannschaft A</t>
  </si>
  <si>
    <t>Mannschaft B</t>
  </si>
  <si>
    <t>Vereinsname:</t>
  </si>
  <si>
    <t>Name, Vorname</t>
  </si>
  <si>
    <t>1.</t>
  </si>
  <si>
    <t>2.</t>
  </si>
  <si>
    <t>3.</t>
  </si>
  <si>
    <t>4.</t>
  </si>
  <si>
    <t xml:space="preserve">  Ges</t>
  </si>
  <si>
    <t>Ges</t>
  </si>
  <si>
    <t>Serie</t>
  </si>
  <si>
    <t>Wettkampfbericht:(Besondere Vorkommnisse, Zuschauer, Medienvertreter usw.)</t>
  </si>
  <si>
    <t>Die Unterschriften sind auf den Orginalen bei den Mannschaftsführern bei Bedarf bitte Anfordern</t>
  </si>
  <si>
    <t>Obmann Luftgewehr Schützenkreis Hohenstaufen: Frank Schwarz, Eislingerstr.46, 73084 Salach, 071623274, mobil 01713133713, Mail: FrankSchwarz80@t-online.de</t>
  </si>
  <si>
    <t xml:space="preserve">Obmann Luftpistole Schützenkreis Hohenstaufen: Patrick Frey, Ebersbacher Str. 25, 73095 Albershausen, e-mail: obmann.LP@schuetzenkreishohenstaufen.de,  </t>
  </si>
  <si>
    <t>Reichenbach u.R.</t>
  </si>
  <si>
    <t>SV-Faurndau 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</si>
</sst>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28"/>
      <color indexed="57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5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vertical="center"/>
      <protection/>
    </xf>
    <xf numFmtId="1" fontId="5" fillId="0" borderId="12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1" fontId="8" fillId="0" borderId="13" xfId="0" applyNumberFormat="1" applyFont="1" applyBorder="1" applyAlignment="1" applyProtection="1">
      <alignment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 applyProtection="1">
      <alignment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164" fontId="2" fillId="0" borderId="16" xfId="0" applyNumberFormat="1" applyFont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vertical="center"/>
      <protection/>
    </xf>
    <xf numFmtId="0" fontId="51" fillId="0" borderId="15" xfId="0" applyFont="1" applyBorder="1" applyAlignment="1" applyProtection="1">
      <alignment horizontal="center"/>
      <protection/>
    </xf>
    <xf numFmtId="164" fontId="5" fillId="0" borderId="15" xfId="0" applyNumberFormat="1" applyFont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0" fontId="6" fillId="0" borderId="22" xfId="0" applyNumberFormat="1" applyFon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24" xfId="0" applyNumberFormat="1" applyBorder="1" applyAlignment="1" applyProtection="1">
      <alignment/>
      <protection/>
    </xf>
    <xf numFmtId="1" fontId="2" fillId="0" borderId="15" xfId="0" applyNumberFormat="1" applyFont="1" applyBorder="1" applyAlignment="1" applyProtection="1">
      <alignment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vertical="center"/>
      <protection locked="0"/>
    </xf>
    <xf numFmtId="1" fontId="9" fillId="0" borderId="15" xfId="0" applyNumberFormat="1" applyFont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 applyProtection="1">
      <alignment/>
      <protection/>
    </xf>
    <xf numFmtId="0" fontId="52" fillId="0" borderId="15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21" xfId="0" applyNumberFormat="1" applyBorder="1" applyAlignment="1" applyProtection="1">
      <alignment horizontal="left"/>
      <protection locked="0"/>
    </xf>
    <xf numFmtId="1" fontId="53" fillId="0" borderId="10" xfId="0" applyNumberFormat="1" applyFont="1" applyBorder="1" applyAlignment="1" applyProtection="1">
      <alignment horizontal="left"/>
      <protection locked="0"/>
    </xf>
    <xf numFmtId="1" fontId="53" fillId="0" borderId="0" xfId="0" applyNumberFormat="1" applyFont="1" applyBorder="1" applyAlignment="1" applyProtection="1">
      <alignment horizontal="left"/>
      <protection locked="0"/>
    </xf>
    <xf numFmtId="1" fontId="53" fillId="0" borderId="21" xfId="0" applyNumberFormat="1" applyFont="1" applyBorder="1" applyAlignment="1" applyProtection="1">
      <alignment horizontal="left"/>
      <protection locked="0"/>
    </xf>
    <xf numFmtId="1" fontId="5" fillId="0" borderId="25" xfId="0" applyNumberFormat="1" applyFont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left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5" fillId="0" borderId="15" xfId="0" applyNumberFormat="1" applyFont="1" applyBorder="1" applyAlignment="1" applyProtection="1">
      <alignment horizontal="center" vertical="center"/>
      <protection/>
    </xf>
    <xf numFmtId="0" fontId="52" fillId="0" borderId="28" xfId="0" applyFont="1" applyBorder="1" applyAlignment="1" applyProtection="1">
      <alignment horizontal="center"/>
      <protection locked="0"/>
    </xf>
    <xf numFmtId="14" fontId="52" fillId="0" borderId="28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</xdr:col>
      <xdr:colOff>295275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tabSelected="1" zoomScalePageLayoutView="0" workbookViewId="0" topLeftCell="A1">
      <selection activeCell="O22" sqref="O22"/>
    </sheetView>
  </sheetViews>
  <sheetFormatPr defaultColWidth="11.421875" defaultRowHeight="12.75"/>
  <cols>
    <col min="1" max="1" width="5.7109375" style="1" customWidth="1"/>
    <col min="2" max="2" width="30.7109375" style="1" customWidth="1"/>
    <col min="3" max="6" width="6.7109375" style="1" customWidth="1"/>
    <col min="7" max="7" width="6.7109375" style="2" customWidth="1"/>
    <col min="8" max="9" width="8.7109375" style="1" customWidth="1"/>
    <col min="10" max="14" width="6.7109375" style="1" customWidth="1"/>
    <col min="15" max="15" width="30.7109375" style="1" customWidth="1"/>
    <col min="16" max="16" width="5.7109375" style="1" customWidth="1"/>
    <col min="17" max="16384" width="11.421875" style="1" customWidth="1"/>
  </cols>
  <sheetData>
    <row r="2" spans="2:9" ht="35.25">
      <c r="B2" s="65" t="s">
        <v>0</v>
      </c>
      <c r="C2" s="65"/>
      <c r="D2" s="65"/>
      <c r="E2" s="65"/>
      <c r="F2" s="65"/>
      <c r="G2" s="65"/>
      <c r="I2" s="49" t="s">
        <v>1</v>
      </c>
    </row>
    <row r="4" spans="8:16" ht="24" thickBot="1">
      <c r="H4" s="3" t="s">
        <v>2</v>
      </c>
      <c r="N4" s="4" t="s">
        <v>3</v>
      </c>
      <c r="O4" s="63"/>
      <c r="P4" s="63"/>
    </row>
    <row r="5" spans="7:14" s="5" customFormat="1" ht="12.75">
      <c r="G5" s="6"/>
      <c r="H5" s="7"/>
      <c r="N5" s="8"/>
    </row>
    <row r="6" spans="4:16" s="9" customFormat="1" ht="18.75" thickBot="1">
      <c r="D6" s="10" t="s">
        <v>4</v>
      </c>
      <c r="E6" s="50"/>
      <c r="G6" s="50"/>
      <c r="H6" s="11" t="s">
        <v>5</v>
      </c>
      <c r="N6" s="4" t="s">
        <v>6</v>
      </c>
      <c r="O6" s="64"/>
      <c r="P6" s="63"/>
    </row>
    <row r="8" spans="4:8" s="9" customFormat="1" ht="18">
      <c r="D8" s="10" t="s">
        <v>8</v>
      </c>
      <c r="E8" s="50"/>
      <c r="G8" s="50"/>
      <c r="H8" s="12" t="s">
        <v>7</v>
      </c>
    </row>
    <row r="9" spans="1:16" s="5" customFormat="1" ht="12.75">
      <c r="A9" s="13" t="s">
        <v>9</v>
      </c>
      <c r="B9" s="13"/>
      <c r="C9" s="14"/>
      <c r="D9" s="14"/>
      <c r="E9" s="14"/>
      <c r="F9" s="14"/>
      <c r="G9" s="15"/>
      <c r="H9" s="14"/>
      <c r="I9" s="13"/>
      <c r="J9" s="13" t="s">
        <v>10</v>
      </c>
      <c r="K9" s="14"/>
      <c r="L9" s="14"/>
      <c r="M9" s="14"/>
      <c r="N9" s="14"/>
      <c r="O9" s="14"/>
      <c r="P9" s="14"/>
    </row>
    <row r="10" spans="1:16" s="18" customFormat="1" ht="28.5" customHeight="1">
      <c r="A10" s="57" t="s">
        <v>11</v>
      </c>
      <c r="B10" s="58"/>
      <c r="C10" s="59" t="s">
        <v>24</v>
      </c>
      <c r="D10" s="59"/>
      <c r="E10" s="59"/>
      <c r="F10" s="59"/>
      <c r="G10" s="60"/>
      <c r="H10" s="16"/>
      <c r="I10" s="17"/>
      <c r="J10" s="57" t="s">
        <v>11</v>
      </c>
      <c r="K10" s="58"/>
      <c r="L10" s="58"/>
      <c r="M10" s="58"/>
      <c r="N10" s="58"/>
      <c r="O10" s="59" t="s">
        <v>25</v>
      </c>
      <c r="P10" s="60"/>
    </row>
    <row r="11" spans="1:16" ht="14.25">
      <c r="A11" s="61"/>
      <c r="B11" s="62" t="s">
        <v>12</v>
      </c>
      <c r="C11" s="47" t="s">
        <v>13</v>
      </c>
      <c r="D11" s="47" t="s">
        <v>14</v>
      </c>
      <c r="E11" s="47" t="s">
        <v>15</v>
      </c>
      <c r="F11" s="47" t="s">
        <v>16</v>
      </c>
      <c r="G11" s="47" t="s">
        <v>17</v>
      </c>
      <c r="H11" s="19"/>
      <c r="I11" s="20"/>
      <c r="J11" s="47" t="s">
        <v>18</v>
      </c>
      <c r="K11" s="47" t="s">
        <v>16</v>
      </c>
      <c r="L11" s="47" t="s">
        <v>15</v>
      </c>
      <c r="M11" s="47" t="s">
        <v>14</v>
      </c>
      <c r="N11" s="47" t="s">
        <v>13</v>
      </c>
      <c r="O11" s="62" t="s">
        <v>12</v>
      </c>
      <c r="P11" s="61"/>
    </row>
    <row r="12" spans="1:16" ht="14.25">
      <c r="A12" s="61"/>
      <c r="B12" s="62"/>
      <c r="C12" s="47" t="s">
        <v>19</v>
      </c>
      <c r="D12" s="47" t="s">
        <v>19</v>
      </c>
      <c r="E12" s="47" t="s">
        <v>19</v>
      </c>
      <c r="F12" s="47" t="s">
        <v>19</v>
      </c>
      <c r="G12" s="48"/>
      <c r="H12" s="19"/>
      <c r="I12" s="21"/>
      <c r="J12" s="47"/>
      <c r="K12" s="47" t="s">
        <v>19</v>
      </c>
      <c r="L12" s="47" t="s">
        <v>19</v>
      </c>
      <c r="M12" s="47" t="s">
        <v>19</v>
      </c>
      <c r="N12" s="47" t="s">
        <v>19</v>
      </c>
      <c r="O12" s="62"/>
      <c r="P12" s="61"/>
    </row>
    <row r="13" spans="1:16" s="9" customFormat="1" ht="19.5" customHeight="1">
      <c r="A13" s="22">
        <v>1</v>
      </c>
      <c r="B13" s="46"/>
      <c r="C13" s="45"/>
      <c r="D13" s="45"/>
      <c r="E13" s="45"/>
      <c r="F13" s="45"/>
      <c r="G13" s="23">
        <f aca="true" t="shared" si="0" ref="G13:G22">SUM(C13:F13)</f>
        <v>0</v>
      </c>
      <c r="H13" s="24"/>
      <c r="I13" s="25"/>
      <c r="J13" s="23">
        <f aca="true" t="shared" si="1" ref="J13:J22">SUM(K13:N13)</f>
        <v>0</v>
      </c>
      <c r="K13" s="45"/>
      <c r="L13" s="45"/>
      <c r="M13" s="45"/>
      <c r="N13" s="45"/>
      <c r="O13" s="44"/>
      <c r="P13" s="22">
        <v>1</v>
      </c>
    </row>
    <row r="14" spans="1:16" s="9" customFormat="1" ht="19.5" customHeight="1">
      <c r="A14" s="22">
        <v>2</v>
      </c>
      <c r="B14" s="46"/>
      <c r="C14" s="45"/>
      <c r="D14" s="45"/>
      <c r="E14" s="45"/>
      <c r="F14" s="45"/>
      <c r="G14" s="23">
        <f t="shared" si="0"/>
        <v>0</v>
      </c>
      <c r="H14" s="24"/>
      <c r="I14" s="25"/>
      <c r="J14" s="23">
        <f t="shared" si="1"/>
        <v>0</v>
      </c>
      <c r="K14" s="45"/>
      <c r="L14" s="45"/>
      <c r="M14" s="45"/>
      <c r="N14" s="45"/>
      <c r="O14" s="44"/>
      <c r="P14" s="22">
        <v>2</v>
      </c>
    </row>
    <row r="15" spans="1:16" s="9" customFormat="1" ht="19.5" customHeight="1">
      <c r="A15" s="22">
        <v>3</v>
      </c>
      <c r="B15" s="46"/>
      <c r="C15" s="45"/>
      <c r="D15" s="45"/>
      <c r="E15" s="45"/>
      <c r="F15" s="45"/>
      <c r="G15" s="23">
        <f t="shared" si="0"/>
        <v>0</v>
      </c>
      <c r="H15" s="24"/>
      <c r="I15" s="25"/>
      <c r="J15" s="23">
        <f t="shared" si="1"/>
        <v>0</v>
      </c>
      <c r="K15" s="45"/>
      <c r="L15" s="45"/>
      <c r="M15" s="45"/>
      <c r="N15" s="45"/>
      <c r="O15" s="44"/>
      <c r="P15" s="22">
        <v>3</v>
      </c>
    </row>
    <row r="16" spans="1:16" s="9" customFormat="1" ht="19.5" customHeight="1">
      <c r="A16" s="22">
        <v>4</v>
      </c>
      <c r="B16" s="46"/>
      <c r="C16" s="45"/>
      <c r="D16" s="45"/>
      <c r="E16" s="45"/>
      <c r="F16" s="45"/>
      <c r="G16" s="23">
        <f t="shared" si="0"/>
        <v>0</v>
      </c>
      <c r="H16" s="24"/>
      <c r="I16" s="25"/>
      <c r="J16" s="23">
        <f t="shared" si="1"/>
        <v>0</v>
      </c>
      <c r="K16" s="45"/>
      <c r="L16" s="45"/>
      <c r="M16" s="45"/>
      <c r="N16" s="45"/>
      <c r="O16" s="44"/>
      <c r="P16" s="22">
        <v>4</v>
      </c>
    </row>
    <row r="17" spans="1:16" s="9" customFormat="1" ht="19.5" customHeight="1">
      <c r="A17" s="22">
        <v>5</v>
      </c>
      <c r="B17" s="46"/>
      <c r="C17" s="45"/>
      <c r="D17" s="45"/>
      <c r="E17" s="45"/>
      <c r="F17" s="45"/>
      <c r="G17" s="23">
        <f t="shared" si="0"/>
        <v>0</v>
      </c>
      <c r="H17" s="24"/>
      <c r="I17" s="25"/>
      <c r="J17" s="23">
        <f t="shared" si="1"/>
        <v>0</v>
      </c>
      <c r="K17" s="45"/>
      <c r="L17" s="45"/>
      <c r="M17" s="45"/>
      <c r="N17" s="45"/>
      <c r="O17" s="44"/>
      <c r="P17" s="22">
        <v>5</v>
      </c>
    </row>
    <row r="18" spans="1:16" s="9" customFormat="1" ht="19.5" customHeight="1">
      <c r="A18" s="22">
        <v>6</v>
      </c>
      <c r="B18" s="46"/>
      <c r="C18" s="45"/>
      <c r="D18" s="45"/>
      <c r="E18" s="45"/>
      <c r="F18" s="45"/>
      <c r="G18" s="23">
        <f t="shared" si="0"/>
        <v>0</v>
      </c>
      <c r="H18" s="24"/>
      <c r="I18" s="25"/>
      <c r="J18" s="23">
        <f t="shared" si="1"/>
        <v>0</v>
      </c>
      <c r="K18" s="45"/>
      <c r="L18" s="45"/>
      <c r="M18" s="45"/>
      <c r="N18" s="45"/>
      <c r="O18" s="44"/>
      <c r="P18" s="22">
        <v>6</v>
      </c>
    </row>
    <row r="19" spans="1:16" s="9" customFormat="1" ht="19.5" customHeight="1">
      <c r="A19" s="22">
        <v>7</v>
      </c>
      <c r="B19" s="46"/>
      <c r="C19" s="45"/>
      <c r="D19" s="45"/>
      <c r="E19" s="45"/>
      <c r="F19" s="45"/>
      <c r="G19" s="23">
        <f t="shared" si="0"/>
        <v>0</v>
      </c>
      <c r="H19" s="26"/>
      <c r="I19" s="25"/>
      <c r="J19" s="23">
        <f t="shared" si="1"/>
        <v>0</v>
      </c>
      <c r="K19" s="45"/>
      <c r="L19" s="45"/>
      <c r="M19" s="45"/>
      <c r="N19" s="45"/>
      <c r="O19" s="44"/>
      <c r="P19" s="22">
        <v>7</v>
      </c>
    </row>
    <row r="20" spans="1:16" s="9" customFormat="1" ht="19.5" customHeight="1">
      <c r="A20" s="22">
        <v>8</v>
      </c>
      <c r="B20" s="44"/>
      <c r="C20" s="45"/>
      <c r="D20" s="45"/>
      <c r="E20" s="45"/>
      <c r="F20" s="45"/>
      <c r="G20" s="23">
        <f t="shared" si="0"/>
        <v>0</v>
      </c>
      <c r="H20" s="26"/>
      <c r="I20" s="25"/>
      <c r="J20" s="23">
        <f t="shared" si="1"/>
        <v>0</v>
      </c>
      <c r="K20" s="45"/>
      <c r="L20" s="45"/>
      <c r="M20" s="45"/>
      <c r="N20" s="45"/>
      <c r="O20" s="44"/>
      <c r="P20" s="22">
        <v>8</v>
      </c>
    </row>
    <row r="21" spans="1:16" s="9" customFormat="1" ht="19.5" customHeight="1">
      <c r="A21" s="22">
        <v>9</v>
      </c>
      <c r="B21" s="44"/>
      <c r="C21" s="45"/>
      <c r="D21" s="45"/>
      <c r="E21" s="45"/>
      <c r="F21" s="45"/>
      <c r="G21" s="23">
        <f t="shared" si="0"/>
        <v>0</v>
      </c>
      <c r="H21" s="26"/>
      <c r="I21" s="25"/>
      <c r="J21" s="23">
        <f t="shared" si="1"/>
        <v>0</v>
      </c>
      <c r="K21" s="45"/>
      <c r="L21" s="45"/>
      <c r="M21" s="45"/>
      <c r="N21" s="45"/>
      <c r="O21" s="44"/>
      <c r="P21" s="22">
        <v>9</v>
      </c>
    </row>
    <row r="22" spans="1:16" s="9" customFormat="1" ht="19.5" customHeight="1">
      <c r="A22" s="22">
        <v>10</v>
      </c>
      <c r="B22" s="44"/>
      <c r="C22" s="45"/>
      <c r="D22" s="45"/>
      <c r="E22" s="45"/>
      <c r="F22" s="45"/>
      <c r="G22" s="23">
        <f t="shared" si="0"/>
        <v>0</v>
      </c>
      <c r="H22" s="27"/>
      <c r="I22" s="28"/>
      <c r="J22" s="23">
        <f t="shared" si="1"/>
        <v>0</v>
      </c>
      <c r="K22" s="45"/>
      <c r="L22" s="45"/>
      <c r="M22" s="45"/>
      <c r="N22" s="45"/>
      <c r="O22" s="44"/>
      <c r="P22" s="22">
        <v>10</v>
      </c>
    </row>
    <row r="23" spans="1:16" s="9" customFormat="1" ht="19.5" customHeight="1">
      <c r="A23" s="29"/>
      <c r="B23" s="30"/>
      <c r="C23" s="32">
        <f>LARGE(G13:G22,4)</f>
        <v>0</v>
      </c>
      <c r="D23" s="32">
        <f>LARGE(G13:G22,3)</f>
        <v>0</v>
      </c>
      <c r="E23" s="32">
        <f>LARGE(G13:G22,2)</f>
        <v>0</v>
      </c>
      <c r="F23" s="32">
        <f>LARGE(G13:G22,1)</f>
        <v>0</v>
      </c>
      <c r="G23" s="31"/>
      <c r="H23" s="32">
        <f>SUM(C23:F23)</f>
        <v>0</v>
      </c>
      <c r="I23" s="33">
        <f>SUM(K23:N23)</f>
        <v>0</v>
      </c>
      <c r="J23" s="23"/>
      <c r="K23" s="32">
        <f>LARGE(J13:J22,1)</f>
        <v>0</v>
      </c>
      <c r="L23" s="32">
        <f>LARGE(J13:J22,2)</f>
        <v>0</v>
      </c>
      <c r="M23" s="32">
        <f>LARGE(J13:J22,3)</f>
        <v>0</v>
      </c>
      <c r="N23" s="32">
        <f>LARGE(J13:J22,4)</f>
        <v>0</v>
      </c>
      <c r="O23" s="30"/>
      <c r="P23" s="29"/>
    </row>
    <row r="26" spans="1:16" ht="12.75">
      <c r="A26" s="34" t="s">
        <v>20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</row>
    <row r="27" spans="1:16" ht="12.75">
      <c r="A27" s="37" t="s">
        <v>21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</row>
    <row r="28" spans="1:16" ht="12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</row>
    <row r="29" spans="1:16" ht="12.7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</row>
    <row r="30" spans="1:16" ht="12.7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6" ht="12.7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16" ht="12.7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</row>
    <row r="33" spans="1:16" ht="12.75">
      <c r="A33" s="40" t="s">
        <v>22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</row>
    <row r="34" spans="1:16" ht="12.75">
      <c r="A34" s="41" t="s">
        <v>23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</row>
  </sheetData>
  <sheetProtection sheet="1" selectLockedCells="1"/>
  <mergeCells count="16">
    <mergeCell ref="B11:B12"/>
    <mergeCell ref="O11:O12"/>
    <mergeCell ref="P11:P12"/>
    <mergeCell ref="O4:P4"/>
    <mergeCell ref="O6:P6"/>
    <mergeCell ref="B2:G2"/>
    <mergeCell ref="A32:P32"/>
    <mergeCell ref="A31:P31"/>
    <mergeCell ref="A30:P30"/>
    <mergeCell ref="A29:P29"/>
    <mergeCell ref="A28:P28"/>
    <mergeCell ref="A10:B10"/>
    <mergeCell ref="C10:G10"/>
    <mergeCell ref="J10:N10"/>
    <mergeCell ref="O10:P10"/>
    <mergeCell ref="A11:A12"/>
  </mergeCells>
  <printOptions/>
  <pageMargins left="0.22" right="0.18" top="0.24" bottom="0.21" header="0.12" footer="0.14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</dc:creator>
  <cp:keywords/>
  <dc:description/>
  <cp:lastModifiedBy>Straub</cp:lastModifiedBy>
  <cp:lastPrinted>2017-02-19T17:57:05Z</cp:lastPrinted>
  <dcterms:created xsi:type="dcterms:W3CDTF">2017-02-17T21:40:56Z</dcterms:created>
  <dcterms:modified xsi:type="dcterms:W3CDTF">2017-10-06T17:26:02Z</dcterms:modified>
  <cp:category/>
  <cp:version/>
  <cp:contentType/>
  <cp:contentStatus/>
</cp:coreProperties>
</file>